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easurer\"/>
    </mc:Choice>
  </mc:AlternateContent>
  <xr:revisionPtr revIDLastSave="0" documentId="8_{6BA0A68F-C2B5-415A-80CE-4458569656FD}" xr6:coauthVersionLast="47" xr6:coauthVersionMax="47" xr10:uidLastSave="{00000000-0000-0000-0000-000000000000}"/>
  <bookViews>
    <workbookView xWindow="-96" yWindow="-96" windowWidth="23232" windowHeight="13872" xr2:uid="{B63F5D61-6FB2-477E-94D9-CB6F10DC5C59}"/>
  </bookViews>
  <sheets>
    <sheet name="General Ledger" sheetId="1" r:id="rId1"/>
  </sheets>
  <definedNames>
    <definedName name="_xlnm.Print_Titles" localSheetId="0">'General Ledger'!$1:$1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1" l="1"/>
  <c r="F127" i="1"/>
  <c r="F123" i="1"/>
  <c r="F118" i="1"/>
  <c r="F113" i="1"/>
  <c r="F109" i="1"/>
  <c r="I101" i="1"/>
  <c r="I98" i="1"/>
  <c r="I95" i="1"/>
  <c r="I92" i="1"/>
  <c r="I89" i="1"/>
  <c r="I86" i="1"/>
  <c r="I83" i="1"/>
  <c r="I80" i="1"/>
  <c r="I77" i="1"/>
  <c r="I74" i="1"/>
  <c r="I65" i="1"/>
  <c r="I60" i="1"/>
  <c r="I55" i="1"/>
  <c r="I52" i="1"/>
  <c r="I49" i="1"/>
  <c r="I41" i="1"/>
  <c r="I38" i="1"/>
  <c r="I35" i="1"/>
  <c r="I31" i="1"/>
  <c r="I28" i="1"/>
  <c r="I25" i="1"/>
  <c r="I20" i="1"/>
  <c r="I17" i="1"/>
  <c r="I13" i="1"/>
  <c r="I9" i="1"/>
</calcChain>
</file>

<file path=xl/sharedStrings.xml><?xml version="1.0" encoding="utf-8"?>
<sst xmlns="http://schemas.openxmlformats.org/spreadsheetml/2006/main" count="559" uniqueCount="52">
  <si>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</si>
  <si>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</si>
  <si>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</si>
  <si>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</si>
  <si>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</si>
  <si>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</si>
  <si>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</si>
  <si>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</si>
  <si>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</si>
  <si>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80-1010</t>
  </si>
  <si>
    <t>CLERK STORAGE - 898651</t>
  </si>
  <si>
    <t/>
  </si>
  <si>
    <t>Beginning Balance</t>
  </si>
  <si>
    <t>000653</t>
  </si>
  <si>
    <t>CRJ</t>
  </si>
  <si>
    <t>MC CLERK PERMANENT STORAGE FEE</t>
  </si>
  <si>
    <t>000654</t>
  </si>
  <si>
    <t>09/30/22</t>
  </si>
  <si>
    <t>GENJ</t>
  </si>
  <si>
    <t>Interest Income</t>
  </si>
  <si>
    <t>Current Period Change</t>
  </si>
  <si>
    <t>000793</t>
  </si>
  <si>
    <t>10/31/22</t>
  </si>
  <si>
    <t>000888</t>
  </si>
  <si>
    <t>11/30/22</t>
  </si>
  <si>
    <t>12/31/22</t>
  </si>
  <si>
    <t>001053</t>
  </si>
  <si>
    <t>001052</t>
  </si>
  <si>
    <t>01/31/23</t>
  </si>
  <si>
    <t>02/28/23</t>
  </si>
  <si>
    <t>03/31/23</t>
  </si>
  <si>
    <t>000253</t>
  </si>
  <si>
    <t>04/30/23</t>
  </si>
  <si>
    <t>05/31/23</t>
  </si>
  <si>
    <t>06/30/23</t>
  </si>
  <si>
    <t>Ending Balance</t>
  </si>
  <si>
    <t>80-4731</t>
  </si>
  <si>
    <t>Misc. Rev.  Clerk Storage</t>
  </si>
  <si>
    <t>80-4806</t>
  </si>
  <si>
    <t>Interest - Clk Perm Storage</t>
  </si>
  <si>
    <t>Deposit
Ticket ID</t>
  </si>
  <si>
    <t>Deposit
Ticket Date</t>
  </si>
  <si>
    <t>Receipt
Date</t>
  </si>
  <si>
    <t>Description</t>
  </si>
  <si>
    <t>Amount</t>
  </si>
  <si>
    <t>1</t>
  </si>
  <si>
    <t>Total Deposit</t>
  </si>
  <si>
    <t>2</t>
  </si>
  <si>
    <t>80-2301</t>
  </si>
  <si>
    <t>80-3</t>
  </si>
  <si>
    <t>80-4</t>
  </si>
  <si>
    <t>Total Deposits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</si>
</sst>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#,##0.00;\-#,##0.00;* ??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1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wrapText="1"/>
    </xf>
    <xf numFmtId="0" fontId="0" fillId="0" borderId="1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BE8D-BB05-4156-964B-1610E8B09653}">
  <dimension ref="A1:I131"/>
  <sheetViews>
    <sheetView tabSelected="1" workbookViewId="0">
      <pane ySplit="1" topLeftCell="A2" activePane="bottomLeft" state="frozenSplit"/>
      <selection pane="bottomLeft" activeCell="K109" sqref="K109"/>
    </sheetView>
  </sheetViews>
  <sheetFormatPr defaultRowHeight="10.5" x14ac:dyDescent="0.4"/>
  <cols>
    <col min="1" max="2" width="17.578125" style="2" customWidth="1"/>
    <col min="3" max="3" width="7.578125" style="3" customWidth="1"/>
    <col min="4" max="4" width="9.578125" style="2" customWidth="1"/>
    <col min="5" max="5" width="4.578125" style="2" customWidth="1"/>
    <col min="6" max="6" width="14.578125" style="2" customWidth="1"/>
    <col min="7" max="7" width="11.578125" style="4" customWidth="1"/>
    <col min="8" max="8" width="12.578125" style="4" customWidth="1"/>
    <col min="9" max="9" width="11.578125" style="4" customWidth="1"/>
    <col min="10" max="16384" width="8.83984375" style="1"/>
  </cols>
  <sheetData>
    <row r="1" spans="1:9" s="7" customFormat="1" ht="10.199999999999999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</row>
    <row r="2" spans="1:9" x14ac:dyDescent="0.4">
      <c r="A2" s="2" t="s">
        <v>9</v>
      </c>
      <c r="B2" s="2" t="s">
        <v>10</v>
      </c>
      <c r="C2" s="3">
        <v>44713</v>
      </c>
      <c r="D2" s="2" t="s">
        <v>11</v>
      </c>
      <c r="E2" s="2" t="s">
        <v>11</v>
      </c>
      <c r="F2" s="2" t="s">
        <v>12</v>
      </c>
    </row>
    <row r="3" spans="1:9" x14ac:dyDescent="0.4">
      <c r="A3" s="2" t="s">
        <v>9</v>
      </c>
      <c r="B3" s="2" t="s">
        <v>10</v>
      </c>
      <c r="C3" s="3">
        <v>44743</v>
      </c>
      <c r="D3" s="2" t="s">
        <v>11</v>
      </c>
      <c r="E3" s="2" t="s">
        <v>11</v>
      </c>
      <c r="F3" s="2" t="s">
        <v>12</v>
      </c>
    </row>
    <row r="4" spans="1:9" x14ac:dyDescent="0.4">
      <c r="A4" s="2" t="s">
        <v>9</v>
      </c>
      <c r="B4" s="2" t="s">
        <v>10</v>
      </c>
      <c r="C4" s="3">
        <v>44774</v>
      </c>
      <c r="D4" s="2" t="s">
        <v>11</v>
      </c>
      <c r="E4" s="2" t="s">
        <v>11</v>
      </c>
      <c r="F4" s="2" t="s">
        <v>12</v>
      </c>
    </row>
    <row r="5" spans="1:9" x14ac:dyDescent="0.4">
      <c r="A5" s="2" t="s">
        <v>9</v>
      </c>
      <c r="B5" s="2" t="s">
        <v>10</v>
      </c>
      <c r="C5" s="3">
        <v>44805</v>
      </c>
      <c r="D5" s="2" t="s">
        <v>11</v>
      </c>
      <c r="E5" s="2" t="s">
        <v>11</v>
      </c>
      <c r="F5" s="2" t="s">
        <v>12</v>
      </c>
    </row>
    <row r="6" spans="1:9" x14ac:dyDescent="0.4">
      <c r="A6" s="2" t="s">
        <v>9</v>
      </c>
      <c r="B6" s="2" t="s">
        <v>10</v>
      </c>
      <c r="C6" s="3">
        <v>44813</v>
      </c>
      <c r="D6" s="2" t="s">
        <v>13</v>
      </c>
      <c r="E6" s="2" t="s">
        <v>14</v>
      </c>
      <c r="F6" s="2" t="s">
        <v>15</v>
      </c>
      <c r="G6" s="4">
        <v>250</v>
      </c>
    </row>
    <row r="7" spans="1:9" x14ac:dyDescent="0.4">
      <c r="A7" s="2" t="s">
        <v>9</v>
      </c>
      <c r="B7" s="2" t="s">
        <v>10</v>
      </c>
      <c r="C7" s="3">
        <v>44813</v>
      </c>
      <c r="D7" s="2" t="s">
        <v>16</v>
      </c>
      <c r="E7" s="2" t="s">
        <v>14</v>
      </c>
      <c r="F7" s="2" t="s">
        <v>15</v>
      </c>
      <c r="G7" s="4">
        <v>980</v>
      </c>
    </row>
    <row r="8" spans="1:9" x14ac:dyDescent="0.4">
      <c r="A8" s="2" t="s">
        <v>9</v>
      </c>
      <c r="B8" s="2" t="s">
        <v>10</v>
      </c>
      <c r="C8" s="3">
        <v>44834</v>
      </c>
      <c r="D8" s="2" t="s">
        <v>17</v>
      </c>
      <c r="E8" s="2" t="s">
        <v>18</v>
      </c>
      <c r="F8" s="2" t="s">
        <v>19</v>
      </c>
      <c r="G8" s="4">
        <v>0.03</v>
      </c>
    </row>
    <row r="9" spans="1:9" x14ac:dyDescent="0.4">
      <c r="A9" s="2" t="s">
        <v>9</v>
      </c>
      <c r="B9" s="2" t="s">
        <v>10</v>
      </c>
      <c r="D9" s="2" t="s">
        <v>11</v>
      </c>
      <c r="E9" s="2" t="s">
        <v>11</v>
      </c>
      <c r="F9" s="2" t="s">
        <v>20</v>
      </c>
      <c r="G9" s="4">
        <v>1230.03</v>
      </c>
      <c r="I9" s="4">
        <f>G9-H9</f>
        <v>1230.03</v>
      </c>
    </row>
    <row r="10" spans="1:9" x14ac:dyDescent="0.4">
      <c r="A10" s="2" t="s">
        <v>9</v>
      </c>
      <c r="B10" s="2" t="s">
        <v>10</v>
      </c>
      <c r="C10" s="3">
        <v>44835</v>
      </c>
      <c r="D10" s="2" t="s">
        <v>11</v>
      </c>
      <c r="E10" s="2" t="s">
        <v>11</v>
      </c>
      <c r="F10" s="2" t="s">
        <v>12</v>
      </c>
      <c r="I10" s="4">
        <v>1230.03</v>
      </c>
    </row>
    <row r="11" spans="1:9" x14ac:dyDescent="0.4">
      <c r="A11" s="2" t="s">
        <v>9</v>
      </c>
      <c r="B11" s="2" t="s">
        <v>10</v>
      </c>
      <c r="C11" s="3">
        <v>44855</v>
      </c>
      <c r="D11" s="2" t="s">
        <v>21</v>
      </c>
      <c r="E11" s="2" t="s">
        <v>14</v>
      </c>
      <c r="F11" s="2" t="s">
        <v>15</v>
      </c>
      <c r="G11" s="4">
        <v>870</v>
      </c>
    </row>
    <row r="12" spans="1:9" x14ac:dyDescent="0.4">
      <c r="A12" s="2" t="s">
        <v>9</v>
      </c>
      <c r="B12" s="2" t="s">
        <v>10</v>
      </c>
      <c r="C12" s="3">
        <v>44865</v>
      </c>
      <c r="D12" s="2" t="s">
        <v>22</v>
      </c>
      <c r="E12" s="2" t="s">
        <v>18</v>
      </c>
      <c r="F12" s="2" t="s">
        <v>19</v>
      </c>
      <c r="G12" s="4">
        <v>0.05</v>
      </c>
    </row>
    <row r="13" spans="1:9" x14ac:dyDescent="0.4">
      <c r="A13" s="2" t="s">
        <v>9</v>
      </c>
      <c r="B13" s="2" t="s">
        <v>10</v>
      </c>
      <c r="D13" s="2" t="s">
        <v>11</v>
      </c>
      <c r="E13" s="2" t="s">
        <v>11</v>
      </c>
      <c r="F13" s="2" t="s">
        <v>20</v>
      </c>
      <c r="G13" s="4">
        <v>870.05</v>
      </c>
      <c r="I13" s="4">
        <f>G13-H13</f>
        <v>870.05</v>
      </c>
    </row>
    <row r="14" spans="1:9" x14ac:dyDescent="0.4">
      <c r="A14" s="2" t="s">
        <v>9</v>
      </c>
      <c r="B14" s="2" t="s">
        <v>10</v>
      </c>
      <c r="C14" s="3">
        <v>44866</v>
      </c>
      <c r="D14" s="2" t="s">
        <v>11</v>
      </c>
      <c r="E14" s="2" t="s">
        <v>11</v>
      </c>
      <c r="F14" s="2" t="s">
        <v>12</v>
      </c>
      <c r="I14" s="4">
        <v>2100.08</v>
      </c>
    </row>
    <row r="15" spans="1:9" x14ac:dyDescent="0.4">
      <c r="A15" s="2" t="s">
        <v>9</v>
      </c>
      <c r="B15" s="2" t="s">
        <v>10</v>
      </c>
      <c r="C15" s="3">
        <v>44880</v>
      </c>
      <c r="D15" s="2" t="s">
        <v>23</v>
      </c>
      <c r="E15" s="2" t="s">
        <v>14</v>
      </c>
      <c r="F15" s="2" t="s">
        <v>15</v>
      </c>
      <c r="G15" s="4">
        <v>1170</v>
      </c>
    </row>
    <row r="16" spans="1:9" x14ac:dyDescent="0.4">
      <c r="A16" s="2" t="s">
        <v>9</v>
      </c>
      <c r="B16" s="2" t="s">
        <v>10</v>
      </c>
      <c r="C16" s="3">
        <v>44895</v>
      </c>
      <c r="D16" s="2" t="s">
        <v>24</v>
      </c>
      <c r="E16" s="2" t="s">
        <v>18</v>
      </c>
      <c r="F16" s="2" t="s">
        <v>19</v>
      </c>
      <c r="G16" s="4">
        <v>0.09</v>
      </c>
    </row>
    <row r="17" spans="1:9" x14ac:dyDescent="0.4">
      <c r="A17" s="2" t="s">
        <v>9</v>
      </c>
      <c r="B17" s="2" t="s">
        <v>10</v>
      </c>
      <c r="D17" s="2" t="s">
        <v>11</v>
      </c>
      <c r="E17" s="2" t="s">
        <v>11</v>
      </c>
      <c r="F17" s="2" t="s">
        <v>20</v>
      </c>
      <c r="G17" s="4">
        <v>1170.0899999999999</v>
      </c>
      <c r="I17" s="4">
        <f>G17-H17</f>
        <v>1170.0899999999999</v>
      </c>
    </row>
    <row r="18" spans="1:9" x14ac:dyDescent="0.4">
      <c r="A18" s="2" t="s">
        <v>9</v>
      </c>
      <c r="B18" s="2" t="s">
        <v>10</v>
      </c>
      <c r="C18" s="3">
        <v>44896</v>
      </c>
      <c r="D18" s="2" t="s">
        <v>11</v>
      </c>
      <c r="E18" s="2" t="s">
        <v>11</v>
      </c>
      <c r="F18" s="2" t="s">
        <v>12</v>
      </c>
      <c r="I18" s="4">
        <v>3270.17</v>
      </c>
    </row>
    <row r="19" spans="1:9" x14ac:dyDescent="0.4">
      <c r="A19" s="2" t="s">
        <v>9</v>
      </c>
      <c r="B19" s="2" t="s">
        <v>10</v>
      </c>
      <c r="C19" s="3">
        <v>44926</v>
      </c>
      <c r="D19" s="2" t="s">
        <v>25</v>
      </c>
      <c r="E19" s="2" t="s">
        <v>18</v>
      </c>
      <c r="F19" s="2" t="s">
        <v>19</v>
      </c>
      <c r="G19" s="4">
        <v>0.11</v>
      </c>
    </row>
    <row r="20" spans="1:9" x14ac:dyDescent="0.4">
      <c r="A20" s="2" t="s">
        <v>9</v>
      </c>
      <c r="B20" s="2" t="s">
        <v>10</v>
      </c>
      <c r="D20" s="2" t="s">
        <v>11</v>
      </c>
      <c r="E20" s="2" t="s">
        <v>11</v>
      </c>
      <c r="F20" s="2" t="s">
        <v>20</v>
      </c>
      <c r="G20" s="4">
        <v>0.11</v>
      </c>
      <c r="I20" s="4">
        <f>G20-H20</f>
        <v>0.11</v>
      </c>
    </row>
    <row r="21" spans="1:9" x14ac:dyDescent="0.4">
      <c r="A21" s="2" t="s">
        <v>9</v>
      </c>
      <c r="B21" s="2" t="s">
        <v>10</v>
      </c>
      <c r="C21" s="3">
        <v>44927</v>
      </c>
      <c r="D21" s="2" t="s">
        <v>11</v>
      </c>
      <c r="E21" s="2" t="s">
        <v>11</v>
      </c>
      <c r="F21" s="2" t="s">
        <v>12</v>
      </c>
      <c r="I21" s="4">
        <v>3270.28</v>
      </c>
    </row>
    <row r="22" spans="1:9" x14ac:dyDescent="0.4">
      <c r="A22" s="2" t="s">
        <v>9</v>
      </c>
      <c r="B22" s="2" t="s">
        <v>10</v>
      </c>
      <c r="C22" s="3">
        <v>44943</v>
      </c>
      <c r="D22" s="2" t="s">
        <v>26</v>
      </c>
      <c r="E22" s="2" t="s">
        <v>14</v>
      </c>
      <c r="F22" s="2" t="s">
        <v>15</v>
      </c>
      <c r="G22" s="4">
        <v>790</v>
      </c>
    </row>
    <row r="23" spans="1:9" x14ac:dyDescent="0.4">
      <c r="A23" s="2" t="s">
        <v>9</v>
      </c>
      <c r="B23" s="2" t="s">
        <v>10</v>
      </c>
      <c r="C23" s="3">
        <v>44943</v>
      </c>
      <c r="D23" s="2" t="s">
        <v>27</v>
      </c>
      <c r="E23" s="2" t="s">
        <v>14</v>
      </c>
      <c r="F23" s="2" t="s">
        <v>15</v>
      </c>
      <c r="G23" s="4">
        <v>940</v>
      </c>
    </row>
    <row r="24" spans="1:9" x14ac:dyDescent="0.4">
      <c r="A24" s="2" t="s">
        <v>9</v>
      </c>
      <c r="B24" s="2" t="s">
        <v>10</v>
      </c>
      <c r="C24" s="3">
        <v>44957</v>
      </c>
      <c r="D24" s="2" t="s">
        <v>28</v>
      </c>
      <c r="E24" s="2" t="s">
        <v>18</v>
      </c>
      <c r="F24" s="2" t="s">
        <v>19</v>
      </c>
      <c r="G24" s="4">
        <v>0.14000000000000001</v>
      </c>
    </row>
    <row r="25" spans="1:9" x14ac:dyDescent="0.4">
      <c r="A25" s="2" t="s">
        <v>9</v>
      </c>
      <c r="B25" s="2" t="s">
        <v>10</v>
      </c>
      <c r="D25" s="2" t="s">
        <v>11</v>
      </c>
      <c r="E25" s="2" t="s">
        <v>11</v>
      </c>
      <c r="F25" s="2" t="s">
        <v>20</v>
      </c>
      <c r="G25" s="4">
        <v>1730.14</v>
      </c>
      <c r="I25" s="4">
        <f>G25-H25</f>
        <v>1730.14</v>
      </c>
    </row>
    <row r="26" spans="1:9" x14ac:dyDescent="0.4">
      <c r="A26" s="2" t="s">
        <v>9</v>
      </c>
      <c r="B26" s="2" t="s">
        <v>10</v>
      </c>
      <c r="C26" s="3">
        <v>44958</v>
      </c>
      <c r="D26" s="2" t="s">
        <v>11</v>
      </c>
      <c r="E26" s="2" t="s">
        <v>11</v>
      </c>
      <c r="F26" s="2" t="s">
        <v>12</v>
      </c>
      <c r="I26" s="4">
        <v>5000.42</v>
      </c>
    </row>
    <row r="27" spans="1:9" x14ac:dyDescent="0.4">
      <c r="A27" s="2" t="s">
        <v>9</v>
      </c>
      <c r="B27" s="2" t="s">
        <v>10</v>
      </c>
      <c r="C27" s="3">
        <v>44985</v>
      </c>
      <c r="D27" s="2" t="s">
        <v>29</v>
      </c>
      <c r="E27" s="2" t="s">
        <v>18</v>
      </c>
      <c r="F27" s="2" t="s">
        <v>19</v>
      </c>
      <c r="G27" s="4">
        <v>0.15</v>
      </c>
    </row>
    <row r="28" spans="1:9" x14ac:dyDescent="0.4">
      <c r="A28" s="2" t="s">
        <v>9</v>
      </c>
      <c r="B28" s="2" t="s">
        <v>10</v>
      </c>
      <c r="D28" s="2" t="s">
        <v>11</v>
      </c>
      <c r="E28" s="2" t="s">
        <v>11</v>
      </c>
      <c r="F28" s="2" t="s">
        <v>20</v>
      </c>
      <c r="G28" s="4">
        <v>0.15</v>
      </c>
      <c r="I28" s="4">
        <f>G28-H28</f>
        <v>0.15</v>
      </c>
    </row>
    <row r="29" spans="1:9" x14ac:dyDescent="0.4">
      <c r="A29" s="2" t="s">
        <v>9</v>
      </c>
      <c r="B29" s="2" t="s">
        <v>10</v>
      </c>
      <c r="C29" s="3">
        <v>44986</v>
      </c>
      <c r="D29" s="2" t="s">
        <v>11</v>
      </c>
      <c r="E29" s="2" t="s">
        <v>11</v>
      </c>
      <c r="F29" s="2" t="s">
        <v>12</v>
      </c>
      <c r="I29" s="4">
        <v>5000.57</v>
      </c>
    </row>
    <row r="30" spans="1:9" x14ac:dyDescent="0.4">
      <c r="A30" s="2" t="s">
        <v>9</v>
      </c>
      <c r="B30" s="2" t="s">
        <v>10</v>
      </c>
      <c r="C30" s="3">
        <v>45016</v>
      </c>
      <c r="D30" s="2" t="s">
        <v>30</v>
      </c>
      <c r="E30" s="2" t="s">
        <v>18</v>
      </c>
      <c r="F30" s="2" t="s">
        <v>19</v>
      </c>
      <c r="G30" s="4">
        <v>0.17</v>
      </c>
    </row>
    <row r="31" spans="1:9" x14ac:dyDescent="0.4">
      <c r="A31" s="2" t="s">
        <v>9</v>
      </c>
      <c r="B31" s="2" t="s">
        <v>10</v>
      </c>
      <c r="D31" s="2" t="s">
        <v>11</v>
      </c>
      <c r="E31" s="2" t="s">
        <v>11</v>
      </c>
      <c r="F31" s="2" t="s">
        <v>20</v>
      </c>
      <c r="G31" s="4">
        <v>0.17</v>
      </c>
      <c r="I31" s="4">
        <f>G31-H31</f>
        <v>0.17</v>
      </c>
    </row>
    <row r="32" spans="1:9" x14ac:dyDescent="0.4">
      <c r="A32" s="2" t="s">
        <v>9</v>
      </c>
      <c r="B32" s="2" t="s">
        <v>10</v>
      </c>
      <c r="C32" s="3">
        <v>45017</v>
      </c>
      <c r="D32" s="2" t="s">
        <v>11</v>
      </c>
      <c r="E32" s="2" t="s">
        <v>11</v>
      </c>
      <c r="F32" s="2" t="s">
        <v>12</v>
      </c>
      <c r="I32" s="4">
        <v>5000.74</v>
      </c>
    </row>
    <row r="33" spans="1:9" x14ac:dyDescent="0.4">
      <c r="A33" s="2" t="s">
        <v>9</v>
      </c>
      <c r="B33" s="2" t="s">
        <v>10</v>
      </c>
      <c r="C33" s="3">
        <v>45030</v>
      </c>
      <c r="D33" s="2" t="s">
        <v>31</v>
      </c>
      <c r="E33" s="2" t="s">
        <v>14</v>
      </c>
      <c r="F33" s="2" t="s">
        <v>15</v>
      </c>
      <c r="G33" s="4">
        <v>2460</v>
      </c>
    </row>
    <row r="34" spans="1:9" x14ac:dyDescent="0.4">
      <c r="A34" s="2" t="s">
        <v>9</v>
      </c>
      <c r="B34" s="2" t="s">
        <v>10</v>
      </c>
      <c r="C34" s="3">
        <v>45046</v>
      </c>
      <c r="D34" s="2" t="s">
        <v>32</v>
      </c>
      <c r="E34" s="2" t="s">
        <v>18</v>
      </c>
      <c r="F34" s="2" t="s">
        <v>19</v>
      </c>
      <c r="G34" s="4">
        <v>0.21</v>
      </c>
    </row>
    <row r="35" spans="1:9" x14ac:dyDescent="0.4">
      <c r="A35" s="2" t="s">
        <v>9</v>
      </c>
      <c r="B35" s="2" t="s">
        <v>10</v>
      </c>
      <c r="D35" s="2" t="s">
        <v>11</v>
      </c>
      <c r="E35" s="2" t="s">
        <v>11</v>
      </c>
      <c r="F35" s="2" t="s">
        <v>20</v>
      </c>
      <c r="G35" s="4">
        <v>2460.21</v>
      </c>
      <c r="I35" s="4">
        <f>G35-H35</f>
        <v>2460.21</v>
      </c>
    </row>
    <row r="36" spans="1:9" x14ac:dyDescent="0.4">
      <c r="A36" s="2" t="s">
        <v>9</v>
      </c>
      <c r="B36" s="2" t="s">
        <v>10</v>
      </c>
      <c r="C36" s="3">
        <v>45047</v>
      </c>
      <c r="D36" s="2" t="s">
        <v>11</v>
      </c>
      <c r="E36" s="2" t="s">
        <v>11</v>
      </c>
      <c r="F36" s="2" t="s">
        <v>12</v>
      </c>
      <c r="I36" s="4">
        <v>7460.95</v>
      </c>
    </row>
    <row r="37" spans="1:9" x14ac:dyDescent="0.4">
      <c r="A37" s="2" t="s">
        <v>9</v>
      </c>
      <c r="B37" s="2" t="s">
        <v>10</v>
      </c>
      <c r="C37" s="3">
        <v>45077</v>
      </c>
      <c r="D37" s="2" t="s">
        <v>33</v>
      </c>
      <c r="E37" s="2" t="s">
        <v>18</v>
      </c>
      <c r="F37" s="2" t="s">
        <v>19</v>
      </c>
      <c r="G37" s="4">
        <v>0.25</v>
      </c>
    </row>
    <row r="38" spans="1:9" x14ac:dyDescent="0.4">
      <c r="A38" s="2" t="s">
        <v>9</v>
      </c>
      <c r="B38" s="2" t="s">
        <v>10</v>
      </c>
      <c r="D38" s="2" t="s">
        <v>11</v>
      </c>
      <c r="E38" s="2" t="s">
        <v>11</v>
      </c>
      <c r="F38" s="2" t="s">
        <v>20</v>
      </c>
      <c r="G38" s="4">
        <v>0.25</v>
      </c>
      <c r="I38" s="4">
        <f>G38-H38</f>
        <v>0.25</v>
      </c>
    </row>
    <row r="39" spans="1:9" x14ac:dyDescent="0.4">
      <c r="A39" s="2" t="s">
        <v>9</v>
      </c>
      <c r="B39" s="2" t="s">
        <v>10</v>
      </c>
      <c r="C39" s="3">
        <v>45078</v>
      </c>
      <c r="D39" s="2" t="s">
        <v>11</v>
      </c>
      <c r="E39" s="2" t="s">
        <v>11</v>
      </c>
      <c r="F39" s="2" t="s">
        <v>12</v>
      </c>
      <c r="I39" s="4">
        <v>7461.2</v>
      </c>
    </row>
    <row r="40" spans="1:9" x14ac:dyDescent="0.4">
      <c r="A40" s="2" t="s">
        <v>9</v>
      </c>
      <c r="B40" s="2" t="s">
        <v>10</v>
      </c>
      <c r="C40" s="3">
        <v>45107</v>
      </c>
      <c r="D40" s="2" t="s">
        <v>34</v>
      </c>
      <c r="E40" s="2" t="s">
        <v>18</v>
      </c>
      <c r="F40" s="2" t="s">
        <v>19</v>
      </c>
      <c r="G40" s="4">
        <v>0.03</v>
      </c>
    </row>
    <row r="41" spans="1:9" x14ac:dyDescent="0.4">
      <c r="A41" s="2" t="s">
        <v>9</v>
      </c>
      <c r="B41" s="2" t="s">
        <v>10</v>
      </c>
      <c r="D41" s="2" t="s">
        <v>11</v>
      </c>
      <c r="E41" s="2" t="s">
        <v>11</v>
      </c>
      <c r="F41" s="2" t="s">
        <v>20</v>
      </c>
      <c r="G41" s="4">
        <v>0.03</v>
      </c>
      <c r="I41" s="4">
        <f>G41-H41</f>
        <v>0.03</v>
      </c>
    </row>
    <row r="42" spans="1:9" x14ac:dyDescent="0.4">
      <c r="A42" s="2" t="s">
        <v>11</v>
      </c>
      <c r="B42" s="2" t="s">
        <v>11</v>
      </c>
      <c r="C42" s="3">
        <v>45107</v>
      </c>
      <c r="D42" s="2" t="s">
        <v>11</v>
      </c>
      <c r="E42" s="2" t="s">
        <v>11</v>
      </c>
      <c r="F42" s="2" t="s">
        <v>35</v>
      </c>
      <c r="I42" s="4">
        <v>7461.23</v>
      </c>
    </row>
    <row r="43" spans="1:9" x14ac:dyDescent="0.4">
      <c r="A43" s="2" t="s">
        <v>36</v>
      </c>
      <c r="B43" s="2" t="s">
        <v>37</v>
      </c>
      <c r="C43" s="3">
        <v>44713</v>
      </c>
      <c r="D43" s="2" t="s">
        <v>11</v>
      </c>
      <c r="E43" s="2" t="s">
        <v>11</v>
      </c>
      <c r="F43" s="2" t="s">
        <v>12</v>
      </c>
    </row>
    <row r="44" spans="1:9" x14ac:dyDescent="0.4">
      <c r="A44" s="2" t="s">
        <v>36</v>
      </c>
      <c r="B44" s="2" t="s">
        <v>37</v>
      </c>
      <c r="C44" s="3">
        <v>44743</v>
      </c>
      <c r="D44" s="2" t="s">
        <v>11</v>
      </c>
      <c r="E44" s="2" t="s">
        <v>11</v>
      </c>
      <c r="F44" s="2" t="s">
        <v>12</v>
      </c>
    </row>
    <row r="45" spans="1:9" x14ac:dyDescent="0.4">
      <c r="A45" s="2" t="s">
        <v>36</v>
      </c>
      <c r="B45" s="2" t="s">
        <v>37</v>
      </c>
      <c r="C45" s="3">
        <v>44774</v>
      </c>
      <c r="D45" s="2" t="s">
        <v>11</v>
      </c>
      <c r="E45" s="2" t="s">
        <v>11</v>
      </c>
      <c r="F45" s="2" t="s">
        <v>12</v>
      </c>
    </row>
    <row r="46" spans="1:9" x14ac:dyDescent="0.4">
      <c r="A46" s="2" t="s">
        <v>36</v>
      </c>
      <c r="B46" s="2" t="s">
        <v>37</v>
      </c>
      <c r="C46" s="3">
        <v>44805</v>
      </c>
      <c r="D46" s="2" t="s">
        <v>11</v>
      </c>
      <c r="E46" s="2" t="s">
        <v>11</v>
      </c>
      <c r="F46" s="2" t="s">
        <v>12</v>
      </c>
    </row>
    <row r="47" spans="1:9" x14ac:dyDescent="0.4">
      <c r="A47" s="2" t="s">
        <v>36</v>
      </c>
      <c r="B47" s="2" t="s">
        <v>37</v>
      </c>
      <c r="C47" s="3">
        <v>44813</v>
      </c>
      <c r="D47" s="2" t="s">
        <v>13</v>
      </c>
      <c r="E47" s="2" t="s">
        <v>14</v>
      </c>
      <c r="F47" s="2" t="s">
        <v>15</v>
      </c>
      <c r="H47" s="4">
        <v>250</v>
      </c>
    </row>
    <row r="48" spans="1:9" x14ac:dyDescent="0.4">
      <c r="A48" s="2" t="s">
        <v>36</v>
      </c>
      <c r="B48" s="2" t="s">
        <v>37</v>
      </c>
      <c r="C48" s="3">
        <v>44813</v>
      </c>
      <c r="D48" s="2" t="s">
        <v>16</v>
      </c>
      <c r="E48" s="2" t="s">
        <v>14</v>
      </c>
      <c r="F48" s="2" t="s">
        <v>15</v>
      </c>
      <c r="H48" s="4">
        <v>980</v>
      </c>
    </row>
    <row r="49" spans="1:9" x14ac:dyDescent="0.4">
      <c r="A49" s="2" t="s">
        <v>36</v>
      </c>
      <c r="B49" s="2" t="s">
        <v>37</v>
      </c>
      <c r="D49" s="2" t="s">
        <v>11</v>
      </c>
      <c r="E49" s="2" t="s">
        <v>11</v>
      </c>
      <c r="F49" s="2" t="s">
        <v>20</v>
      </c>
      <c r="H49" s="4">
        <v>1230</v>
      </c>
      <c r="I49" s="4">
        <f>G49-H49</f>
        <v>-1230</v>
      </c>
    </row>
    <row r="50" spans="1:9" x14ac:dyDescent="0.4">
      <c r="A50" s="2" t="s">
        <v>36</v>
      </c>
      <c r="B50" s="2" t="s">
        <v>37</v>
      </c>
      <c r="C50" s="3">
        <v>44835</v>
      </c>
      <c r="D50" s="2" t="s">
        <v>11</v>
      </c>
      <c r="E50" s="2" t="s">
        <v>11</v>
      </c>
      <c r="F50" s="2" t="s">
        <v>12</v>
      </c>
      <c r="I50" s="4">
        <v>-1230</v>
      </c>
    </row>
    <row r="51" spans="1:9" x14ac:dyDescent="0.4">
      <c r="A51" s="2" t="s">
        <v>36</v>
      </c>
      <c r="B51" s="2" t="s">
        <v>37</v>
      </c>
      <c r="C51" s="3">
        <v>44855</v>
      </c>
      <c r="D51" s="2" t="s">
        <v>21</v>
      </c>
      <c r="E51" s="2" t="s">
        <v>14</v>
      </c>
      <c r="F51" s="2" t="s">
        <v>15</v>
      </c>
      <c r="H51" s="4">
        <v>870</v>
      </c>
    </row>
    <row r="52" spans="1:9" x14ac:dyDescent="0.4">
      <c r="A52" s="2" t="s">
        <v>36</v>
      </c>
      <c r="B52" s="2" t="s">
        <v>37</v>
      </c>
      <c r="D52" s="2" t="s">
        <v>11</v>
      </c>
      <c r="E52" s="2" t="s">
        <v>11</v>
      </c>
      <c r="F52" s="2" t="s">
        <v>20</v>
      </c>
      <c r="H52" s="4">
        <v>870</v>
      </c>
      <c r="I52" s="4">
        <f>G52-H52</f>
        <v>-870</v>
      </c>
    </row>
    <row r="53" spans="1:9" x14ac:dyDescent="0.4">
      <c r="A53" s="2" t="s">
        <v>36</v>
      </c>
      <c r="B53" s="2" t="s">
        <v>37</v>
      </c>
      <c r="C53" s="3">
        <v>44866</v>
      </c>
      <c r="D53" s="2" t="s">
        <v>11</v>
      </c>
      <c r="E53" s="2" t="s">
        <v>11</v>
      </c>
      <c r="F53" s="2" t="s">
        <v>12</v>
      </c>
      <c r="I53" s="4">
        <v>-2100</v>
      </c>
    </row>
    <row r="54" spans="1:9" x14ac:dyDescent="0.4">
      <c r="A54" s="2" t="s">
        <v>36</v>
      </c>
      <c r="B54" s="2" t="s">
        <v>37</v>
      </c>
      <c r="C54" s="3">
        <v>44880</v>
      </c>
      <c r="D54" s="2" t="s">
        <v>23</v>
      </c>
      <c r="E54" s="2" t="s">
        <v>14</v>
      </c>
      <c r="F54" s="2" t="s">
        <v>15</v>
      </c>
      <c r="H54" s="4">
        <v>1170</v>
      </c>
    </row>
    <row r="55" spans="1:9" x14ac:dyDescent="0.4">
      <c r="A55" s="2" t="s">
        <v>36</v>
      </c>
      <c r="B55" s="2" t="s">
        <v>37</v>
      </c>
      <c r="D55" s="2" t="s">
        <v>11</v>
      </c>
      <c r="E55" s="2" t="s">
        <v>11</v>
      </c>
      <c r="F55" s="2" t="s">
        <v>20</v>
      </c>
      <c r="H55" s="4">
        <v>1170</v>
      </c>
      <c r="I55" s="4">
        <f>G55-H55</f>
        <v>-1170</v>
      </c>
    </row>
    <row r="56" spans="1:9" x14ac:dyDescent="0.4">
      <c r="A56" s="2" t="s">
        <v>36</v>
      </c>
      <c r="B56" s="2" t="s">
        <v>37</v>
      </c>
      <c r="C56" s="3">
        <v>44896</v>
      </c>
      <c r="D56" s="2" t="s">
        <v>11</v>
      </c>
      <c r="E56" s="2" t="s">
        <v>11</v>
      </c>
      <c r="F56" s="2" t="s">
        <v>12</v>
      </c>
      <c r="I56" s="4">
        <v>-3270</v>
      </c>
    </row>
    <row r="57" spans="1:9" x14ac:dyDescent="0.4">
      <c r="A57" s="2" t="s">
        <v>36</v>
      </c>
      <c r="B57" s="2" t="s">
        <v>37</v>
      </c>
      <c r="C57" s="3">
        <v>44927</v>
      </c>
      <c r="D57" s="2" t="s">
        <v>11</v>
      </c>
      <c r="E57" s="2" t="s">
        <v>11</v>
      </c>
      <c r="F57" s="2" t="s">
        <v>12</v>
      </c>
      <c r="I57" s="4">
        <v>-3270</v>
      </c>
    </row>
    <row r="58" spans="1:9" x14ac:dyDescent="0.4">
      <c r="A58" s="2" t="s">
        <v>36</v>
      </c>
      <c r="B58" s="2" t="s">
        <v>37</v>
      </c>
      <c r="C58" s="3">
        <v>44943</v>
      </c>
      <c r="D58" s="2" t="s">
        <v>26</v>
      </c>
      <c r="E58" s="2" t="s">
        <v>14</v>
      </c>
      <c r="F58" s="2" t="s">
        <v>15</v>
      </c>
      <c r="H58" s="4">
        <v>790</v>
      </c>
    </row>
    <row r="59" spans="1:9" x14ac:dyDescent="0.4">
      <c r="A59" s="2" t="s">
        <v>36</v>
      </c>
      <c r="B59" s="2" t="s">
        <v>37</v>
      </c>
      <c r="C59" s="3">
        <v>44943</v>
      </c>
      <c r="D59" s="2" t="s">
        <v>27</v>
      </c>
      <c r="E59" s="2" t="s">
        <v>14</v>
      </c>
      <c r="F59" s="2" t="s">
        <v>15</v>
      </c>
      <c r="H59" s="4">
        <v>940</v>
      </c>
    </row>
    <row r="60" spans="1:9" x14ac:dyDescent="0.4">
      <c r="A60" s="2" t="s">
        <v>36</v>
      </c>
      <c r="B60" s="2" t="s">
        <v>37</v>
      </c>
      <c r="D60" s="2" t="s">
        <v>11</v>
      </c>
      <c r="E60" s="2" t="s">
        <v>11</v>
      </c>
      <c r="F60" s="2" t="s">
        <v>20</v>
      </c>
      <c r="H60" s="4">
        <v>1730</v>
      </c>
      <c r="I60" s="4">
        <f>G60-H60</f>
        <v>-1730</v>
      </c>
    </row>
    <row r="61" spans="1:9" x14ac:dyDescent="0.4">
      <c r="A61" s="2" t="s">
        <v>36</v>
      </c>
      <c r="B61" s="2" t="s">
        <v>37</v>
      </c>
      <c r="C61" s="3">
        <v>44958</v>
      </c>
      <c r="D61" s="2" t="s">
        <v>11</v>
      </c>
      <c r="E61" s="2" t="s">
        <v>11</v>
      </c>
      <c r="F61" s="2" t="s">
        <v>12</v>
      </c>
      <c r="I61" s="4">
        <v>-5000</v>
      </c>
    </row>
    <row r="62" spans="1:9" x14ac:dyDescent="0.4">
      <c r="A62" s="2" t="s">
        <v>36</v>
      </c>
      <c r="B62" s="2" t="s">
        <v>37</v>
      </c>
      <c r="C62" s="3">
        <v>44986</v>
      </c>
      <c r="D62" s="2" t="s">
        <v>11</v>
      </c>
      <c r="E62" s="2" t="s">
        <v>11</v>
      </c>
      <c r="F62" s="2" t="s">
        <v>12</v>
      </c>
      <c r="I62" s="4">
        <v>-5000</v>
      </c>
    </row>
    <row r="63" spans="1:9" x14ac:dyDescent="0.4">
      <c r="A63" s="2" t="s">
        <v>36</v>
      </c>
      <c r="B63" s="2" t="s">
        <v>37</v>
      </c>
      <c r="C63" s="3">
        <v>45017</v>
      </c>
      <c r="D63" s="2" t="s">
        <v>11</v>
      </c>
      <c r="E63" s="2" t="s">
        <v>11</v>
      </c>
      <c r="F63" s="2" t="s">
        <v>12</v>
      </c>
      <c r="I63" s="4">
        <v>-5000</v>
      </c>
    </row>
    <row r="64" spans="1:9" x14ac:dyDescent="0.4">
      <c r="A64" s="2" t="s">
        <v>36</v>
      </c>
      <c r="B64" s="2" t="s">
        <v>37</v>
      </c>
      <c r="C64" s="3">
        <v>45030</v>
      </c>
      <c r="D64" s="2" t="s">
        <v>31</v>
      </c>
      <c r="E64" s="2" t="s">
        <v>14</v>
      </c>
      <c r="F64" s="2" t="s">
        <v>15</v>
      </c>
      <c r="H64" s="4">
        <v>2460</v>
      </c>
    </row>
    <row r="65" spans="1:9" x14ac:dyDescent="0.4">
      <c r="A65" s="2" t="s">
        <v>36</v>
      </c>
      <c r="B65" s="2" t="s">
        <v>37</v>
      </c>
      <c r="D65" s="2" t="s">
        <v>11</v>
      </c>
      <c r="E65" s="2" t="s">
        <v>11</v>
      </c>
      <c r="F65" s="2" t="s">
        <v>20</v>
      </c>
      <c r="H65" s="4">
        <v>2460</v>
      </c>
      <c r="I65" s="4">
        <f>G65-H65</f>
        <v>-2460</v>
      </c>
    </row>
    <row r="66" spans="1:9" x14ac:dyDescent="0.4">
      <c r="A66" s="2" t="s">
        <v>36</v>
      </c>
      <c r="B66" s="2" t="s">
        <v>37</v>
      </c>
      <c r="C66" s="3">
        <v>45047</v>
      </c>
      <c r="D66" s="2" t="s">
        <v>11</v>
      </c>
      <c r="E66" s="2" t="s">
        <v>11</v>
      </c>
      <c r="F66" s="2" t="s">
        <v>12</v>
      </c>
      <c r="I66" s="4">
        <v>-7460</v>
      </c>
    </row>
    <row r="67" spans="1:9" x14ac:dyDescent="0.4">
      <c r="A67" s="2" t="s">
        <v>36</v>
      </c>
      <c r="B67" s="2" t="s">
        <v>37</v>
      </c>
      <c r="C67" s="3">
        <v>45078</v>
      </c>
      <c r="D67" s="2" t="s">
        <v>11</v>
      </c>
      <c r="E67" s="2" t="s">
        <v>11</v>
      </c>
      <c r="F67" s="2" t="s">
        <v>12</v>
      </c>
      <c r="I67" s="4">
        <v>-7460</v>
      </c>
    </row>
    <row r="68" spans="1:9" x14ac:dyDescent="0.4">
      <c r="A68" s="2" t="s">
        <v>11</v>
      </c>
      <c r="B68" s="2" t="s">
        <v>11</v>
      </c>
      <c r="C68" s="3">
        <v>45107</v>
      </c>
      <c r="D68" s="2" t="s">
        <v>11</v>
      </c>
      <c r="E68" s="2" t="s">
        <v>11</v>
      </c>
      <c r="F68" s="2" t="s">
        <v>35</v>
      </c>
      <c r="I68" s="4">
        <v>-7460</v>
      </c>
    </row>
    <row r="69" spans="1:9" x14ac:dyDescent="0.4">
      <c r="A69" s="2" t="s">
        <v>38</v>
      </c>
      <c r="B69" s="2" t="s">
        <v>39</v>
      </c>
      <c r="C69" s="3">
        <v>44713</v>
      </c>
      <c r="D69" s="2" t="s">
        <v>11</v>
      </c>
      <c r="E69" s="2" t="s">
        <v>11</v>
      </c>
      <c r="F69" s="2" t="s">
        <v>12</v>
      </c>
    </row>
    <row r="70" spans="1:9" x14ac:dyDescent="0.4">
      <c r="A70" s="2" t="s">
        <v>38</v>
      </c>
      <c r="B70" s="2" t="s">
        <v>39</v>
      </c>
      <c r="C70" s="3">
        <v>44743</v>
      </c>
      <c r="D70" s="2" t="s">
        <v>11</v>
      </c>
      <c r="E70" s="2" t="s">
        <v>11</v>
      </c>
      <c r="F70" s="2" t="s">
        <v>12</v>
      </c>
    </row>
    <row r="71" spans="1:9" x14ac:dyDescent="0.4">
      <c r="A71" s="2" t="s">
        <v>38</v>
      </c>
      <c r="B71" s="2" t="s">
        <v>39</v>
      </c>
      <c r="C71" s="3">
        <v>44774</v>
      </c>
      <c r="D71" s="2" t="s">
        <v>11</v>
      </c>
      <c r="E71" s="2" t="s">
        <v>11</v>
      </c>
      <c r="F71" s="2" t="s">
        <v>12</v>
      </c>
    </row>
    <row r="72" spans="1:9" x14ac:dyDescent="0.4">
      <c r="A72" s="2" t="s">
        <v>38</v>
      </c>
      <c r="B72" s="2" t="s">
        <v>39</v>
      </c>
      <c r="C72" s="3">
        <v>44805</v>
      </c>
      <c r="D72" s="2" t="s">
        <v>11</v>
      </c>
      <c r="E72" s="2" t="s">
        <v>11</v>
      </c>
      <c r="F72" s="2" t="s">
        <v>12</v>
      </c>
    </row>
    <row r="73" spans="1:9" x14ac:dyDescent="0.4">
      <c r="A73" s="2" t="s">
        <v>38</v>
      </c>
      <c r="B73" s="2" t="s">
        <v>39</v>
      </c>
      <c r="C73" s="3">
        <v>44834</v>
      </c>
      <c r="D73" s="2" t="s">
        <v>17</v>
      </c>
      <c r="E73" s="2" t="s">
        <v>18</v>
      </c>
      <c r="F73" s="2" t="s">
        <v>19</v>
      </c>
      <c r="H73" s="4">
        <v>0.03</v>
      </c>
    </row>
    <row r="74" spans="1:9" x14ac:dyDescent="0.4">
      <c r="A74" s="2" t="s">
        <v>38</v>
      </c>
      <c r="B74" s="2" t="s">
        <v>39</v>
      </c>
      <c r="D74" s="2" t="s">
        <v>11</v>
      </c>
      <c r="E74" s="2" t="s">
        <v>11</v>
      </c>
      <c r="F74" s="2" t="s">
        <v>20</v>
      </c>
      <c r="H74" s="4">
        <v>0.03</v>
      </c>
      <c r="I74" s="4">
        <f>G74-H74</f>
        <v>-0.03</v>
      </c>
    </row>
    <row r="75" spans="1:9" x14ac:dyDescent="0.4">
      <c r="A75" s="2" t="s">
        <v>38</v>
      </c>
      <c r="B75" s="2" t="s">
        <v>39</v>
      </c>
      <c r="C75" s="3">
        <v>44835</v>
      </c>
      <c r="D75" s="2" t="s">
        <v>11</v>
      </c>
      <c r="E75" s="2" t="s">
        <v>11</v>
      </c>
      <c r="F75" s="2" t="s">
        <v>12</v>
      </c>
      <c r="I75" s="4">
        <v>-0.03</v>
      </c>
    </row>
    <row r="76" spans="1:9" x14ac:dyDescent="0.4">
      <c r="A76" s="2" t="s">
        <v>38</v>
      </c>
      <c r="B76" s="2" t="s">
        <v>39</v>
      </c>
      <c r="C76" s="3">
        <v>44865</v>
      </c>
      <c r="D76" s="2" t="s">
        <v>22</v>
      </c>
      <c r="E76" s="2" t="s">
        <v>18</v>
      </c>
      <c r="F76" s="2" t="s">
        <v>19</v>
      </c>
      <c r="H76" s="4">
        <v>0.05</v>
      </c>
    </row>
    <row r="77" spans="1:9" x14ac:dyDescent="0.4">
      <c r="A77" s="2" t="s">
        <v>38</v>
      </c>
      <c r="B77" s="2" t="s">
        <v>39</v>
      </c>
      <c r="D77" s="2" t="s">
        <v>11</v>
      </c>
      <c r="E77" s="2" t="s">
        <v>11</v>
      </c>
      <c r="F77" s="2" t="s">
        <v>20</v>
      </c>
      <c r="H77" s="4">
        <v>0.05</v>
      </c>
      <c r="I77" s="4">
        <f>G77-H77</f>
        <v>-0.05</v>
      </c>
    </row>
    <row r="78" spans="1:9" x14ac:dyDescent="0.4">
      <c r="A78" s="2" t="s">
        <v>38</v>
      </c>
      <c r="B78" s="2" t="s">
        <v>39</v>
      </c>
      <c r="C78" s="3">
        <v>44866</v>
      </c>
      <c r="D78" s="2" t="s">
        <v>11</v>
      </c>
      <c r="E78" s="2" t="s">
        <v>11</v>
      </c>
      <c r="F78" s="2" t="s">
        <v>12</v>
      </c>
      <c r="I78" s="4">
        <v>-0.08</v>
      </c>
    </row>
    <row r="79" spans="1:9" x14ac:dyDescent="0.4">
      <c r="A79" s="2" t="s">
        <v>38</v>
      </c>
      <c r="B79" s="2" t="s">
        <v>39</v>
      </c>
      <c r="C79" s="3">
        <v>44895</v>
      </c>
      <c r="D79" s="2" t="s">
        <v>24</v>
      </c>
      <c r="E79" s="2" t="s">
        <v>18</v>
      </c>
      <c r="F79" s="2" t="s">
        <v>19</v>
      </c>
      <c r="H79" s="4">
        <v>0.09</v>
      </c>
    </row>
    <row r="80" spans="1:9" x14ac:dyDescent="0.4">
      <c r="A80" s="2" t="s">
        <v>38</v>
      </c>
      <c r="B80" s="2" t="s">
        <v>39</v>
      </c>
      <c r="D80" s="2" t="s">
        <v>11</v>
      </c>
      <c r="E80" s="2" t="s">
        <v>11</v>
      </c>
      <c r="F80" s="2" t="s">
        <v>20</v>
      </c>
      <c r="H80" s="4">
        <v>0.09</v>
      </c>
      <c r="I80" s="4">
        <f>G80-H80</f>
        <v>-0.09</v>
      </c>
    </row>
    <row r="81" spans="1:9" x14ac:dyDescent="0.4">
      <c r="A81" s="2" t="s">
        <v>38</v>
      </c>
      <c r="B81" s="2" t="s">
        <v>39</v>
      </c>
      <c r="C81" s="3">
        <v>44896</v>
      </c>
      <c r="D81" s="2" t="s">
        <v>11</v>
      </c>
      <c r="E81" s="2" t="s">
        <v>11</v>
      </c>
      <c r="F81" s="2" t="s">
        <v>12</v>
      </c>
      <c r="I81" s="4">
        <v>-0.17</v>
      </c>
    </row>
    <row r="82" spans="1:9" x14ac:dyDescent="0.4">
      <c r="A82" s="2" t="s">
        <v>38</v>
      </c>
      <c r="B82" s="2" t="s">
        <v>39</v>
      </c>
      <c r="C82" s="3">
        <v>44926</v>
      </c>
      <c r="D82" s="2" t="s">
        <v>25</v>
      </c>
      <c r="E82" s="2" t="s">
        <v>18</v>
      </c>
      <c r="F82" s="2" t="s">
        <v>19</v>
      </c>
      <c r="H82" s="4">
        <v>0.11</v>
      </c>
    </row>
    <row r="83" spans="1:9" x14ac:dyDescent="0.4">
      <c r="A83" s="2" t="s">
        <v>38</v>
      </c>
      <c r="B83" s="2" t="s">
        <v>39</v>
      </c>
      <c r="D83" s="2" t="s">
        <v>11</v>
      </c>
      <c r="E83" s="2" t="s">
        <v>11</v>
      </c>
      <c r="F83" s="2" t="s">
        <v>20</v>
      </c>
      <c r="H83" s="4">
        <v>0.11</v>
      </c>
      <c r="I83" s="4">
        <f>G83-H83</f>
        <v>-0.11</v>
      </c>
    </row>
    <row r="84" spans="1:9" x14ac:dyDescent="0.4">
      <c r="A84" s="2" t="s">
        <v>38</v>
      </c>
      <c r="B84" s="2" t="s">
        <v>39</v>
      </c>
      <c r="C84" s="3">
        <v>44927</v>
      </c>
      <c r="D84" s="2" t="s">
        <v>11</v>
      </c>
      <c r="E84" s="2" t="s">
        <v>11</v>
      </c>
      <c r="F84" s="2" t="s">
        <v>12</v>
      </c>
      <c r="I84" s="4">
        <v>-0.28000000000000003</v>
      </c>
    </row>
    <row r="85" spans="1:9" x14ac:dyDescent="0.4">
      <c r="A85" s="2" t="s">
        <v>38</v>
      </c>
      <c r="B85" s="2" t="s">
        <v>39</v>
      </c>
      <c r="C85" s="3">
        <v>44957</v>
      </c>
      <c r="D85" s="2" t="s">
        <v>28</v>
      </c>
      <c r="E85" s="2" t="s">
        <v>18</v>
      </c>
      <c r="F85" s="2" t="s">
        <v>19</v>
      </c>
      <c r="H85" s="4">
        <v>0.14000000000000001</v>
      </c>
    </row>
    <row r="86" spans="1:9" x14ac:dyDescent="0.4">
      <c r="A86" s="2" t="s">
        <v>38</v>
      </c>
      <c r="B86" s="2" t="s">
        <v>39</v>
      </c>
      <c r="D86" s="2" t="s">
        <v>11</v>
      </c>
      <c r="E86" s="2" t="s">
        <v>11</v>
      </c>
      <c r="F86" s="2" t="s">
        <v>20</v>
      </c>
      <c r="H86" s="4">
        <v>0.14000000000000001</v>
      </c>
      <c r="I86" s="4">
        <f>G86-H86</f>
        <v>-0.14000000000000001</v>
      </c>
    </row>
    <row r="87" spans="1:9" x14ac:dyDescent="0.4">
      <c r="A87" s="2" t="s">
        <v>38</v>
      </c>
      <c r="B87" s="2" t="s">
        <v>39</v>
      </c>
      <c r="C87" s="3">
        <v>44958</v>
      </c>
      <c r="D87" s="2" t="s">
        <v>11</v>
      </c>
      <c r="E87" s="2" t="s">
        <v>11</v>
      </c>
      <c r="F87" s="2" t="s">
        <v>12</v>
      </c>
      <c r="I87" s="4">
        <v>-0.42</v>
      </c>
    </row>
    <row r="88" spans="1:9" x14ac:dyDescent="0.4">
      <c r="A88" s="2" t="s">
        <v>38</v>
      </c>
      <c r="B88" s="2" t="s">
        <v>39</v>
      </c>
      <c r="C88" s="3">
        <v>44985</v>
      </c>
      <c r="D88" s="2" t="s">
        <v>29</v>
      </c>
      <c r="E88" s="2" t="s">
        <v>18</v>
      </c>
      <c r="F88" s="2" t="s">
        <v>19</v>
      </c>
      <c r="H88" s="4">
        <v>0.15</v>
      </c>
    </row>
    <row r="89" spans="1:9" x14ac:dyDescent="0.4">
      <c r="A89" s="2" t="s">
        <v>38</v>
      </c>
      <c r="B89" s="2" t="s">
        <v>39</v>
      </c>
      <c r="D89" s="2" t="s">
        <v>11</v>
      </c>
      <c r="E89" s="2" t="s">
        <v>11</v>
      </c>
      <c r="F89" s="2" t="s">
        <v>20</v>
      </c>
      <c r="H89" s="4">
        <v>0.15</v>
      </c>
      <c r="I89" s="4">
        <f>G89-H89</f>
        <v>-0.15</v>
      </c>
    </row>
    <row r="90" spans="1:9" x14ac:dyDescent="0.4">
      <c r="A90" s="2" t="s">
        <v>38</v>
      </c>
      <c r="B90" s="2" t="s">
        <v>39</v>
      </c>
      <c r="C90" s="3">
        <v>44986</v>
      </c>
      <c r="D90" s="2" t="s">
        <v>11</v>
      </c>
      <c r="E90" s="2" t="s">
        <v>11</v>
      </c>
      <c r="F90" s="2" t="s">
        <v>12</v>
      </c>
      <c r="I90" s="4">
        <v>-0.56999999999999995</v>
      </c>
    </row>
    <row r="91" spans="1:9" x14ac:dyDescent="0.4">
      <c r="A91" s="2" t="s">
        <v>38</v>
      </c>
      <c r="B91" s="2" t="s">
        <v>39</v>
      </c>
      <c r="C91" s="3">
        <v>45016</v>
      </c>
      <c r="D91" s="2" t="s">
        <v>30</v>
      </c>
      <c r="E91" s="2" t="s">
        <v>18</v>
      </c>
      <c r="F91" s="2" t="s">
        <v>19</v>
      </c>
      <c r="H91" s="4">
        <v>0.17</v>
      </c>
    </row>
    <row r="92" spans="1:9" x14ac:dyDescent="0.4">
      <c r="A92" s="2" t="s">
        <v>38</v>
      </c>
      <c r="B92" s="2" t="s">
        <v>39</v>
      </c>
      <c r="D92" s="2" t="s">
        <v>11</v>
      </c>
      <c r="E92" s="2" t="s">
        <v>11</v>
      </c>
      <c r="F92" s="2" t="s">
        <v>20</v>
      </c>
      <c r="H92" s="4">
        <v>0.17</v>
      </c>
      <c r="I92" s="4">
        <f>G92-H92</f>
        <v>-0.17</v>
      </c>
    </row>
    <row r="93" spans="1:9" x14ac:dyDescent="0.4">
      <c r="A93" s="2" t="s">
        <v>38</v>
      </c>
      <c r="B93" s="2" t="s">
        <v>39</v>
      </c>
      <c r="C93" s="3">
        <v>45017</v>
      </c>
      <c r="D93" s="2" t="s">
        <v>11</v>
      </c>
      <c r="E93" s="2" t="s">
        <v>11</v>
      </c>
      <c r="F93" s="2" t="s">
        <v>12</v>
      </c>
      <c r="I93" s="4">
        <v>-0.74</v>
      </c>
    </row>
    <row r="94" spans="1:9" x14ac:dyDescent="0.4">
      <c r="A94" s="2" t="s">
        <v>38</v>
      </c>
      <c r="B94" s="2" t="s">
        <v>39</v>
      </c>
      <c r="C94" s="3">
        <v>45046</v>
      </c>
      <c r="D94" s="2" t="s">
        <v>32</v>
      </c>
      <c r="E94" s="2" t="s">
        <v>18</v>
      </c>
      <c r="F94" s="2" t="s">
        <v>19</v>
      </c>
      <c r="H94" s="4">
        <v>0.21</v>
      </c>
    </row>
    <row r="95" spans="1:9" x14ac:dyDescent="0.4">
      <c r="A95" s="2" t="s">
        <v>38</v>
      </c>
      <c r="B95" s="2" t="s">
        <v>39</v>
      </c>
      <c r="D95" s="2" t="s">
        <v>11</v>
      </c>
      <c r="E95" s="2" t="s">
        <v>11</v>
      </c>
      <c r="F95" s="2" t="s">
        <v>20</v>
      </c>
      <c r="H95" s="4">
        <v>0.21</v>
      </c>
      <c r="I95" s="4">
        <f>G95-H95</f>
        <v>-0.21</v>
      </c>
    </row>
    <row r="96" spans="1:9" x14ac:dyDescent="0.4">
      <c r="A96" s="2" t="s">
        <v>38</v>
      </c>
      <c r="B96" s="2" t="s">
        <v>39</v>
      </c>
      <c r="C96" s="3">
        <v>45047</v>
      </c>
      <c r="D96" s="2" t="s">
        <v>11</v>
      </c>
      <c r="E96" s="2" t="s">
        <v>11</v>
      </c>
      <c r="F96" s="2" t="s">
        <v>12</v>
      </c>
      <c r="I96" s="4">
        <v>-0.95</v>
      </c>
    </row>
    <row r="97" spans="1:9" x14ac:dyDescent="0.4">
      <c r="A97" s="2" t="s">
        <v>38</v>
      </c>
      <c r="B97" s="2" t="s">
        <v>39</v>
      </c>
      <c r="C97" s="3">
        <v>45077</v>
      </c>
      <c r="D97" s="2" t="s">
        <v>33</v>
      </c>
      <c r="E97" s="2" t="s">
        <v>18</v>
      </c>
      <c r="F97" s="2" t="s">
        <v>19</v>
      </c>
      <c r="H97" s="4">
        <v>0.25</v>
      </c>
    </row>
    <row r="98" spans="1:9" x14ac:dyDescent="0.4">
      <c r="A98" s="2" t="s">
        <v>38</v>
      </c>
      <c r="B98" s="2" t="s">
        <v>39</v>
      </c>
      <c r="D98" s="2" t="s">
        <v>11</v>
      </c>
      <c r="E98" s="2" t="s">
        <v>11</v>
      </c>
      <c r="F98" s="2" t="s">
        <v>20</v>
      </c>
      <c r="H98" s="4">
        <v>0.25</v>
      </c>
      <c r="I98" s="4">
        <f>G98-H98</f>
        <v>-0.25</v>
      </c>
    </row>
    <row r="99" spans="1:9" x14ac:dyDescent="0.4">
      <c r="A99" s="2" t="s">
        <v>38</v>
      </c>
      <c r="B99" s="2" t="s">
        <v>39</v>
      </c>
      <c r="C99" s="3">
        <v>45078</v>
      </c>
      <c r="D99" s="2" t="s">
        <v>11</v>
      </c>
      <c r="E99" s="2" t="s">
        <v>11</v>
      </c>
      <c r="F99" s="2" t="s">
        <v>12</v>
      </c>
      <c r="I99" s="4">
        <v>-1.2</v>
      </c>
    </row>
    <row r="100" spans="1:9" x14ac:dyDescent="0.4">
      <c r="A100" s="2" t="s">
        <v>38</v>
      </c>
      <c r="B100" s="2" t="s">
        <v>39</v>
      </c>
      <c r="C100" s="3">
        <v>45107</v>
      </c>
      <c r="D100" s="2" t="s">
        <v>34</v>
      </c>
      <c r="E100" s="2" t="s">
        <v>18</v>
      </c>
      <c r="F100" s="2" t="s">
        <v>19</v>
      </c>
      <c r="H100" s="4">
        <v>0.03</v>
      </c>
    </row>
    <row r="101" spans="1:9" x14ac:dyDescent="0.4">
      <c r="A101" s="2" t="s">
        <v>38</v>
      </c>
      <c r="B101" s="2" t="s">
        <v>39</v>
      </c>
      <c r="D101" s="2" t="s">
        <v>11</v>
      </c>
      <c r="E101" s="2" t="s">
        <v>11</v>
      </c>
      <c r="F101" s="2" t="s">
        <v>20</v>
      </c>
      <c r="H101" s="4">
        <v>0.03</v>
      </c>
      <c r="I101" s="4">
        <f>G101-H101</f>
        <v>-0.03</v>
      </c>
    </row>
    <row r="102" spans="1:9" ht="10.8" thickBot="1" x14ac:dyDescent="0.45">
      <c r="A102" s="8" t="s">
        <v>11</v>
      </c>
      <c r="B102" s="8" t="s">
        <v>11</v>
      </c>
      <c r="C102" s="9">
        <v>45107</v>
      </c>
      <c r="D102" s="8" t="s">
        <v>11</v>
      </c>
      <c r="E102" s="8" t="s">
        <v>11</v>
      </c>
      <c r="F102" s="8" t="s">
        <v>35</v>
      </c>
      <c r="G102" s="10"/>
      <c r="H102" s="10"/>
      <c r="I102" s="10">
        <v>-1.23</v>
      </c>
    </row>
    <row r="106" spans="1:9" ht="20.7" x14ac:dyDescent="0.4">
      <c r="A106" s="11" t="s">
        <v>40</v>
      </c>
      <c r="B106" s="11" t="s">
        <v>41</v>
      </c>
      <c r="C106" s="11" t="s">
        <v>42</v>
      </c>
      <c r="D106" s="5" t="s">
        <v>3</v>
      </c>
      <c r="E106" s="5" t="s">
        <v>43</v>
      </c>
      <c r="F106" s="6" t="s">
        <v>44</v>
      </c>
      <c r="G106" s="7"/>
    </row>
    <row r="107" spans="1:9" x14ac:dyDescent="0.4">
      <c r="A107" s="2" t="s">
        <v>45</v>
      </c>
      <c r="B107" s="3">
        <v>44855</v>
      </c>
      <c r="C107" s="3">
        <v>44855</v>
      </c>
      <c r="D107" s="2" t="s">
        <v>21</v>
      </c>
      <c r="E107" s="2" t="s">
        <v>15</v>
      </c>
      <c r="F107" s="4">
        <v>870</v>
      </c>
      <c r="G107" s="1"/>
    </row>
    <row r="108" spans="1:9" ht="14.4" x14ac:dyDescent="0.55000000000000004">
      <c r="A108"/>
      <c r="B108"/>
      <c r="C108"/>
      <c r="D108"/>
      <c r="E108"/>
      <c r="F108" s="12"/>
      <c r="G108"/>
    </row>
    <row r="109" spans="1:9" x14ac:dyDescent="0.4">
      <c r="A109" s="2" t="s">
        <v>11</v>
      </c>
      <c r="B109" s="3"/>
      <c r="D109" s="2" t="s">
        <v>11</v>
      </c>
      <c r="E109" s="2" t="s">
        <v>46</v>
      </c>
      <c r="F109" s="4">
        <f>SUBTOTAL(9, F107:F108)</f>
        <v>870</v>
      </c>
      <c r="G109" s="1"/>
    </row>
    <row r="110" spans="1:9" ht="14.4" x14ac:dyDescent="0.55000000000000004">
      <c r="A110"/>
      <c r="B110"/>
      <c r="C110"/>
      <c r="D110"/>
      <c r="E110"/>
      <c r="F110" s="12"/>
      <c r="G110"/>
    </row>
    <row r="111" spans="1:9" x14ac:dyDescent="0.4">
      <c r="A111" s="2" t="s">
        <v>47</v>
      </c>
      <c r="B111" s="3">
        <v>44880</v>
      </c>
      <c r="C111" s="3">
        <v>44880</v>
      </c>
      <c r="D111" s="2" t="s">
        <v>23</v>
      </c>
      <c r="E111" s="2" t="s">
        <v>15</v>
      </c>
      <c r="F111" s="4">
        <v>1170</v>
      </c>
      <c r="G111" s="1"/>
    </row>
    <row r="112" spans="1:9" ht="14.4" x14ac:dyDescent="0.55000000000000004">
      <c r="A112"/>
      <c r="B112"/>
      <c r="C112"/>
      <c r="D112"/>
      <c r="E112"/>
      <c r="F112" s="12"/>
      <c r="G112"/>
    </row>
    <row r="113" spans="1:7" x14ac:dyDescent="0.4">
      <c r="A113" s="2" t="s">
        <v>11</v>
      </c>
      <c r="B113" s="3"/>
      <c r="D113" s="2" t="s">
        <v>11</v>
      </c>
      <c r="E113" s="2" t="s">
        <v>46</v>
      </c>
      <c r="F113" s="4">
        <f>SUBTOTAL(9, F111:F112)</f>
        <v>1170</v>
      </c>
      <c r="G113" s="1"/>
    </row>
    <row r="114" spans="1:7" ht="14.4" x14ac:dyDescent="0.55000000000000004">
      <c r="A114"/>
      <c r="B114"/>
      <c r="C114"/>
      <c r="D114"/>
      <c r="E114"/>
      <c r="F114" s="12"/>
      <c r="G114"/>
    </row>
    <row r="115" spans="1:7" x14ac:dyDescent="0.4">
      <c r="A115" s="2" t="s">
        <v>48</v>
      </c>
      <c r="B115" s="3">
        <v>44813</v>
      </c>
      <c r="C115" s="3">
        <v>44813</v>
      </c>
      <c r="D115" s="2" t="s">
        <v>13</v>
      </c>
      <c r="E115" s="2" t="s">
        <v>15</v>
      </c>
      <c r="F115" s="4">
        <v>250</v>
      </c>
      <c r="G115" s="1"/>
    </row>
    <row r="116" spans="1:7" x14ac:dyDescent="0.4">
      <c r="A116" s="2" t="s">
        <v>48</v>
      </c>
      <c r="B116" s="3">
        <v>44813</v>
      </c>
      <c r="C116" s="3">
        <v>44813</v>
      </c>
      <c r="D116" s="2" t="s">
        <v>16</v>
      </c>
      <c r="E116" s="2" t="s">
        <v>15</v>
      </c>
      <c r="F116" s="4">
        <v>980</v>
      </c>
      <c r="G116" s="1"/>
    </row>
    <row r="117" spans="1:7" ht="14.4" x14ac:dyDescent="0.55000000000000004">
      <c r="A117"/>
      <c r="B117"/>
      <c r="C117"/>
      <c r="D117"/>
      <c r="E117"/>
      <c r="F117" s="12"/>
      <c r="G117"/>
    </row>
    <row r="118" spans="1:7" x14ac:dyDescent="0.4">
      <c r="A118" s="2" t="s">
        <v>11</v>
      </c>
      <c r="B118" s="3"/>
      <c r="D118" s="2" t="s">
        <v>11</v>
      </c>
      <c r="E118" s="2" t="s">
        <v>46</v>
      </c>
      <c r="F118" s="4">
        <f>SUBTOTAL(9, F115:F117)</f>
        <v>1230</v>
      </c>
      <c r="G118" s="1"/>
    </row>
    <row r="119" spans="1:7" ht="14.4" x14ac:dyDescent="0.55000000000000004">
      <c r="A119"/>
      <c r="B119"/>
      <c r="C119"/>
      <c r="D119"/>
      <c r="E119"/>
      <c r="F119" s="12"/>
      <c r="G119"/>
    </row>
    <row r="120" spans="1:7" x14ac:dyDescent="0.4">
      <c r="A120" s="2" t="s">
        <v>49</v>
      </c>
      <c r="B120" s="3">
        <v>44943</v>
      </c>
      <c r="C120" s="3">
        <v>44943</v>
      </c>
      <c r="D120" s="2" t="s">
        <v>26</v>
      </c>
      <c r="E120" s="2" t="s">
        <v>15</v>
      </c>
      <c r="F120" s="4">
        <v>790</v>
      </c>
      <c r="G120" s="1"/>
    </row>
    <row r="121" spans="1:7" x14ac:dyDescent="0.4">
      <c r="A121" s="2" t="s">
        <v>49</v>
      </c>
      <c r="B121" s="3">
        <v>44943</v>
      </c>
      <c r="C121" s="3">
        <v>44943</v>
      </c>
      <c r="D121" s="2" t="s">
        <v>27</v>
      </c>
      <c r="E121" s="2" t="s">
        <v>15</v>
      </c>
      <c r="F121" s="4">
        <v>940</v>
      </c>
      <c r="G121" s="1"/>
    </row>
    <row r="122" spans="1:7" ht="14.4" x14ac:dyDescent="0.55000000000000004">
      <c r="A122"/>
      <c r="B122"/>
      <c r="C122"/>
      <c r="D122"/>
      <c r="E122"/>
      <c r="F122" s="12"/>
      <c r="G122"/>
    </row>
    <row r="123" spans="1:7" x14ac:dyDescent="0.4">
      <c r="A123" s="2" t="s">
        <v>11</v>
      </c>
      <c r="B123" s="3"/>
      <c r="D123" s="2" t="s">
        <v>11</v>
      </c>
      <c r="E123" s="2" t="s">
        <v>46</v>
      </c>
      <c r="F123" s="4">
        <f>SUBTOTAL(9, F120:F122)</f>
        <v>1730</v>
      </c>
      <c r="G123" s="1"/>
    </row>
    <row r="124" spans="1:7" ht="14.4" x14ac:dyDescent="0.55000000000000004">
      <c r="A124"/>
      <c r="B124"/>
      <c r="C124"/>
      <c r="D124"/>
      <c r="E124"/>
      <c r="F124" s="12"/>
      <c r="G124"/>
    </row>
    <row r="125" spans="1:7" x14ac:dyDescent="0.4">
      <c r="A125" s="2" t="s">
        <v>50</v>
      </c>
      <c r="B125" s="3">
        <v>45030</v>
      </c>
      <c r="C125" s="3">
        <v>45030</v>
      </c>
      <c r="D125" s="2" t="s">
        <v>31</v>
      </c>
      <c r="E125" s="2" t="s">
        <v>15</v>
      </c>
      <c r="F125" s="4">
        <v>2460</v>
      </c>
      <c r="G125" s="1"/>
    </row>
    <row r="126" spans="1:7" ht="14.4" x14ac:dyDescent="0.55000000000000004">
      <c r="A126"/>
      <c r="B126"/>
      <c r="C126"/>
      <c r="D126"/>
      <c r="E126"/>
      <c r="F126" s="12"/>
      <c r="G126"/>
    </row>
    <row r="127" spans="1:7" x14ac:dyDescent="0.4">
      <c r="A127" s="2" t="s">
        <v>11</v>
      </c>
      <c r="B127" s="3"/>
      <c r="D127" s="2" t="s">
        <v>11</v>
      </c>
      <c r="E127" s="2" t="s">
        <v>46</v>
      </c>
      <c r="F127" s="4">
        <f>SUBTOTAL(9, F125:F126)</f>
        <v>2460</v>
      </c>
      <c r="G127" s="1"/>
    </row>
    <row r="128" spans="1:7" ht="14.4" x14ac:dyDescent="0.55000000000000004">
      <c r="A128"/>
      <c r="B128"/>
      <c r="C128"/>
      <c r="D128"/>
      <c r="E128"/>
      <c r="F128" s="12"/>
      <c r="G128"/>
    </row>
    <row r="129" spans="1:7" ht="10.8" thickBot="1" x14ac:dyDescent="0.45">
      <c r="A129" s="2" t="s">
        <v>11</v>
      </c>
      <c r="B129" s="3"/>
      <c r="D129" s="2" t="s">
        <v>11</v>
      </c>
      <c r="E129" s="2" t="s">
        <v>51</v>
      </c>
      <c r="F129" s="4">
        <f>SUBTOTAL(9, F107:F128)</f>
        <v>7460</v>
      </c>
      <c r="G129" s="1"/>
    </row>
    <row r="130" spans="1:7" ht="15" thickTop="1" thickBot="1" x14ac:dyDescent="0.6">
      <c r="A130" s="13"/>
      <c r="B130" s="13"/>
      <c r="C130" s="13"/>
      <c r="D130" s="13"/>
      <c r="E130" s="13"/>
      <c r="F130" s="14"/>
      <c r="G130"/>
    </row>
    <row r="131" spans="1:7" x14ac:dyDescent="0.4">
      <c r="B131" s="3"/>
      <c r="F131" s="4"/>
      <c r="G131" s="1"/>
    </row>
  </sheetData>
  <pageMargins left="0.7" right="0.7" top="1.2222222222222223" bottom="0.65277777777777779" header="0.3" footer="0.3"/>
  <pageSetup orientation="landscape" horizontalDpi="0" verticalDpi="0" r:id="rId1"/>
  <headerFooter>
    <oddHeader>&amp;C&amp;"Times New Roman"&amp;10 MARTIN COUNTY FISCAL COURT
&amp;12 General Ledger
&amp;10 For the Period From Jun 1, 2022 to Jun 30, 2023&amp;L&amp;"Times New Roman"&amp;10
&amp;12
&amp;10
&amp;"Times New Roman"&amp;8 Filter Criteria includes: 1) IDs from 80-1010 to 80-5010-446. Report order is b</oddHeader>
    <oddFooter>&amp;L&amp;9&amp;"Arial"&amp;B&amp;D at &amp;T&amp;R&amp;9&amp;"Arial"&amp;BPage: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Ledger</vt:lpstr>
      <vt:lpstr>'General Ledger'!Print_Titles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dcterms:created xsi:type="dcterms:W3CDTF">2023-10-25T15:03:07Z</dcterms:created>
  <dcterms:modified xsi:type="dcterms:W3CDTF">2023-10-25T15:08:55Z</dcterms:modified>
</cp:coreProperties>
</file>